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Technikos_direktorius\Turto_valdymo_dep\Turto_valdymo_sk\Parduodamas transportas 2021\5. Turto pardavimo komisijai\"/>
    </mc:Choice>
  </mc:AlternateContent>
  <xr:revisionPtr revIDLastSave="0" documentId="13_ncr:1_{343F06A7-A203-41E8-A91F-6D8D1FD1E9D1}" xr6:coauthVersionLast="45" xr6:coauthVersionMax="45" xr10:uidLastSave="{00000000-0000-0000-0000-000000000000}"/>
  <bookViews>
    <workbookView xWindow="28680" yWindow="-120" windowWidth="29040" windowHeight="15840" xr2:uid="{A0F39702-EE1C-4B5C-8DED-411CBE5DC99A}"/>
  </bookViews>
  <sheets>
    <sheet name="Sheet2" sheetId="2" r:id="rId1"/>
  </sheets>
  <definedNames>
    <definedName name="_xlnm._FilterDatabase" localSheetId="0" hidden="1">Sheet2!$A$4:$S$48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8" i="2" l="1"/>
</calcChain>
</file>

<file path=xl/sharedStrings.xml><?xml version="1.0" encoding="utf-8"?>
<sst xmlns="http://schemas.openxmlformats.org/spreadsheetml/2006/main" count="578" uniqueCount="165">
  <si>
    <t>Isuzu D-Max</t>
  </si>
  <si>
    <t>Mitsubishi Lancer</t>
  </si>
  <si>
    <t>Mitsubishi Outlander</t>
  </si>
  <si>
    <t>dyzelinas</t>
  </si>
  <si>
    <t>mech</t>
  </si>
  <si>
    <t>benzinas</t>
  </si>
  <si>
    <t>auto</t>
  </si>
  <si>
    <t>Mitsubishi Pajero</t>
  </si>
  <si>
    <t>Nissan Navara</t>
  </si>
  <si>
    <t>Subaru Legacy</t>
  </si>
  <si>
    <t>Suzuki Grand Vitara</t>
  </si>
  <si>
    <t>Toyota Land Cruiser</t>
  </si>
  <si>
    <t>VW Caddy</t>
  </si>
  <si>
    <t>VW Crafter</t>
  </si>
  <si>
    <t>VW Transporter</t>
  </si>
  <si>
    <t>Markė modelis</t>
  </si>
  <si>
    <t>kW</t>
  </si>
  <si>
    <t>Odometras</t>
  </si>
  <si>
    <t>Kuro rūšis</t>
  </si>
  <si>
    <t xml:space="preserve">Pagaminimo metai </t>
  </si>
  <si>
    <t>Variklio tūris</t>
  </si>
  <si>
    <t>Pavarų dėžė</t>
  </si>
  <si>
    <t>GUE 069</t>
  </si>
  <si>
    <t>GUE 071</t>
  </si>
  <si>
    <t>GED 320</t>
  </si>
  <si>
    <t>ERZ 443</t>
  </si>
  <si>
    <t>HHG 516</t>
  </si>
  <si>
    <t>ERZ 435</t>
  </si>
  <si>
    <t>ERZ 451</t>
  </si>
  <si>
    <t>GED 329</t>
  </si>
  <si>
    <t>GRO 394</t>
  </si>
  <si>
    <t>ERZ 432</t>
  </si>
  <si>
    <t>FBF 229</t>
  </si>
  <si>
    <t>HNN 887</t>
  </si>
  <si>
    <t>ECB 337</t>
  </si>
  <si>
    <t>GEC 776</t>
  </si>
  <si>
    <t>FJC 798</t>
  </si>
  <si>
    <t>FJC 799</t>
  </si>
  <si>
    <t>GEG 328</t>
  </si>
  <si>
    <t>GEG 329</t>
  </si>
  <si>
    <t>GHT 802</t>
  </si>
  <si>
    <t>GHT 804</t>
  </si>
  <si>
    <t>GHT 805</t>
  </si>
  <si>
    <t>GRV 831</t>
  </si>
  <si>
    <t>FJC 796</t>
  </si>
  <si>
    <t>FJC 801</t>
  </si>
  <si>
    <t>FJC 802</t>
  </si>
  <si>
    <t>GEG 324</t>
  </si>
  <si>
    <t>GEG 327</t>
  </si>
  <si>
    <t>GHT 799</t>
  </si>
  <si>
    <t>FBF 956</t>
  </si>
  <si>
    <t>EDV 064</t>
  </si>
  <si>
    <t>ETO 460</t>
  </si>
  <si>
    <t>FDD 146</t>
  </si>
  <si>
    <t>FEO 281</t>
  </si>
  <si>
    <t>FNP 388</t>
  </si>
  <si>
    <t>HMU 874</t>
  </si>
  <si>
    <t>RKR 223</t>
  </si>
  <si>
    <t>EZA 790</t>
  </si>
  <si>
    <t>EZE 661</t>
  </si>
  <si>
    <t>HNP 665</t>
  </si>
  <si>
    <t>FNP 387</t>
  </si>
  <si>
    <t>GZD 507</t>
  </si>
  <si>
    <t>FRB 886</t>
  </si>
  <si>
    <t>HBG 537</t>
  </si>
  <si>
    <t>Valst. Nr.</t>
  </si>
  <si>
    <t>Priedas Nr. 1</t>
  </si>
  <si>
    <t>Techninė apžiūra</t>
  </si>
  <si>
    <t>Adresas</t>
  </si>
  <si>
    <t>Defektai</t>
  </si>
  <si>
    <t>VIN</t>
  </si>
  <si>
    <t>Varantieji ratai</t>
  </si>
  <si>
    <t>Spalva</t>
  </si>
  <si>
    <t>MPATFS86JLT006201</t>
  </si>
  <si>
    <t>Visi keturi</t>
  </si>
  <si>
    <t>Negalioja</t>
  </si>
  <si>
    <t>Vilnius, Gudelių g. 49</t>
  </si>
  <si>
    <t>Mėlyna</t>
  </si>
  <si>
    <t>MPATFS86JDT006200</t>
  </si>
  <si>
    <t>Pilka</t>
  </si>
  <si>
    <t>JMBLNCX1ACU000417</t>
  </si>
  <si>
    <t>Priekis</t>
  </si>
  <si>
    <t>JMBXNCW5W9F004382</t>
  </si>
  <si>
    <t>Geltona</t>
  </si>
  <si>
    <t>JMBXNCW5W9F003103</t>
  </si>
  <si>
    <t>Juoda</t>
  </si>
  <si>
    <t>JMBXNCW5W9F003054</t>
  </si>
  <si>
    <t>JMBXTCW5WCF000287</t>
  </si>
  <si>
    <t>Ruda</t>
  </si>
  <si>
    <t>JMBXTGF7WDZ001028</t>
  </si>
  <si>
    <t>JMBLYV98W8J405033</t>
  </si>
  <si>
    <t>JMBLYV98W8J405089</t>
  </si>
  <si>
    <t>VSKCVND40U0561300</t>
  </si>
  <si>
    <t>JMBXRCU5W7U001773</t>
  </si>
  <si>
    <t>JF1BRDLZ4CG116650</t>
  </si>
  <si>
    <t>JSAJTDA4V00225503</t>
  </si>
  <si>
    <t>JSAJTDA4V00225340</t>
  </si>
  <si>
    <t>JSAJTD44V00650217</t>
  </si>
  <si>
    <t>JSAJTD44V00641538</t>
  </si>
  <si>
    <t>JSAJTDA4V00253518</t>
  </si>
  <si>
    <t>JSAJTDA4V00253491</t>
  </si>
  <si>
    <t>Oranžinė</t>
  </si>
  <si>
    <t>JSAJTDA4V00253454</t>
  </si>
  <si>
    <t>JSAJTDA4V00252981</t>
  </si>
  <si>
    <t>JSAJTDA4V00225086</t>
  </si>
  <si>
    <t>JSAJTDA4V00225191</t>
  </si>
  <si>
    <t>JSAJTDA4V00223692</t>
  </si>
  <si>
    <t>JSAJTD44V00641413</t>
  </si>
  <si>
    <t>JSAJTD44V00642205</t>
  </si>
  <si>
    <t>JSAJTDA4V00252509</t>
  </si>
  <si>
    <t>JTEBH3FJ205004889</t>
  </si>
  <si>
    <t>WV2ZZZ2KZ9X037038</t>
  </si>
  <si>
    <t>WV2ZZZ2KZAX064368</t>
  </si>
  <si>
    <t>WV2ZZZ2KZAX154963</t>
  </si>
  <si>
    <t>WV2ZZZ2KZBX222632</t>
  </si>
  <si>
    <t>WV2ZZZ2KZCX026375</t>
  </si>
  <si>
    <t>WV2ZZZ2KZFX060142</t>
  </si>
  <si>
    <t>WV2ZZZ9KZ3R502107</t>
  </si>
  <si>
    <t>Balta</t>
  </si>
  <si>
    <t>WV1ZZZ2EZA6016516</t>
  </si>
  <si>
    <t>Galas</t>
  </si>
  <si>
    <t>WV2ZZZ7HZAH217902</t>
  </si>
  <si>
    <t>WV1ZZZ7HZFH050153</t>
  </si>
  <si>
    <t>WV2ZZZ2KZCX026169</t>
  </si>
  <si>
    <t>WV2ZZZ2KZEX041862</t>
  </si>
  <si>
    <t>WV1ZZZ2EZC6011369</t>
  </si>
  <si>
    <t>Raudona</t>
  </si>
  <si>
    <t>WV1ZZZ7HZEH039053</t>
  </si>
  <si>
    <t>JMBXTGF7WDZ000349</t>
  </si>
  <si>
    <t>Apgadinta (deformuota) priekinis bamperis, apibraižyti abu priekiniai sparnai, visos durys, abu galiniai sparnai , automobilis stovėjęs du metus, nusėdęs akumuliatorius, pažeisti korozijos stabdžių diskai</t>
  </si>
  <si>
    <t xml:space="preserve">Korozijos pažeista: variklio gaubtas, amortizatorių atramos, stabdžių diskai, d.g. sparnas, Apgadinta (deformuota) priekinis bamperis, bagažinės dangtis, d.p. galinis sparnas, vairas, apibraižyti abu priekiniai sparnai, visos durys, abu galiniai sparnai, automobilis stovėjęs du metus, išsikrovusi akumuliatoriaus baterija, </t>
  </si>
  <si>
    <t>Korozijos pažeista: stabdžių diskai, Apgadinta (deformuota) priekinis bamperis, stogas, kapotas, k.p. galinis sparnas, apibraižyti abu priekiniai sparnai, visos durys, abu galiniai sparnai, automobilis stovėjęs du metus, išsikrovusi akumuliatoriaus baterija, alyvos prasiskverbimas variklio skyriuje</t>
  </si>
  <si>
    <t>Korozijos pažeista:kapotas, k.p. durys, k.g. durys, stabdžių diskai, Apgadinta (deformuota) d.p. durys, galinis bamperis, k.g. sparnas, subraižyti abu automobilio šonai, automobilis stovėjęs du metus, išsikrovusi akumuliatoriaus baterija</t>
  </si>
  <si>
    <t>Korozijos pažeista: k.p. durys, k.g. durys, stabdžių diskai, Apgadinta (deformuota)priekinis bamperis, d.p. durys, galinis bamperis, k.p. sparnas, subraižyti abu automobilio šonai, automobilis stovėjęs du metus, išsikrovusi akumuliatoriaus baterija, dužęs k.p. durų stiklas</t>
  </si>
  <si>
    <t>Korozijos pažeista: galinės lingės, stabdžių diskai, Apgadinta (deformuota) galinis bamperis, k.p. sparnas, subraižyti abu automobilio šonai, automobilis stovėjęs du metus, išsikrovusi akumuliatoriaus baterija, reikalingas salono valymas</t>
  </si>
  <si>
    <t xml:space="preserve">Korozijos pažeista: variklio gaubtas, stabdžių diskai, priekiniai amortizatorių atramos, bagažinės durys, k. slenkstis, Apgadinta (deformuota) priekinis bamperis, galinis bamperis, d.g. durys, d.p. sparnas, k.g. durys, k.g. sparnas, apibraižyti abu priekiniai sparnai, visos durys, abu galiniai sparnai, automobilis stovėjęs du metus, išsikrovusi akumuliatoriaus baterija, </t>
  </si>
  <si>
    <t>Apgadinta (deformuota) priekinis bamperis, k.p. durys, galinis bamperis, d.g. durys, d.p. durys, apibraižyti abu priekiniai sparnai, visos durys, abu galiniai sparnai, automobilis stovėjęs du metus, išsikrovusi akumuliatoriaus baterija, pažeisti korozijos stabdžių diskai,</t>
  </si>
  <si>
    <t xml:space="preserve">Korozijos pažeista: bagažinės durys, kapotas, stabdžių diskai, k.p. sparnas, Apgadinta (deformuota) priekinis bamperis, galinis bamperis, apibraižyti abu priekiniai sparnai, visos durys, abu galiniai sparnai, automobilis stovėjęs du metus, išsikrovusi akumuliatoriaus baterija, </t>
  </si>
  <si>
    <t>Korozijos pažeista: kapotas, stabdžių diskai, Apgadinta (deformuota) d.g. durys, kapotas, apibraižyti abu priekiniai sparnai, visos durys, abu galiniai sparnai, automobilis stovėjęs du metus, išsikrovusi akumuliatoriaus baterija, reikalingas salono valymas</t>
  </si>
  <si>
    <t>Korozijos pažeista: k.p. sparnas, kapotas, stabdžių diskai, Apgadinta (deformuota) galinis bamperis, priekinis bamperis, k.g. sparnas, apibraižyti abu priekiniai sparnai, visos durys, abu galiniai sparnai, automobilis stovėjęs du metus, išsikrovusi akumuliatoriaus baterija, reikalingas salono valymas</t>
  </si>
  <si>
    <t>Korozijos pažeista: d.p. sparnas, stogas, stabdžių diskai, Apgadinta (deformuota) d.p. durys, d.g. durys, galinis bamperis, apibraižyti abu priekiniai sparnai, visos durys, abu galiniai sparnai, automobilis stovėjęs du metus, išsikrovusi akumuliatoriaus baterija, reikalingas salono valymas</t>
  </si>
  <si>
    <t>Korozijos pažeista:stabdžių diskai, Apgadinta (deformuota) k.g. durys, d.p. durys, apibraižyti abu priekiniai sparnai, visos durys, abu galiniai sparnai, automobilis stovėjęs du metus, išsikrovusi akumuliatoriaus baterija, reikalingas salono valymas</t>
  </si>
  <si>
    <t>Korozijos pažeista:stabdžių diskai, Apgadinta (deformuota) priekinis bamperis, k.g. arka, galinis bamperis, apibraižyti abu priekiniai sparnai, visos durys, abu galiniai sparnai, automobilis stovėjęs du metus, išsikrovusi akumuliatoriaus baterija, skilęs priekinis stiklas,</t>
  </si>
  <si>
    <t>Korozijos pažeista: kapotas, d. slenkstis, d.p. durys, d.k. durys, bagažinės durys, k.g. sparnas, k.p. durys, vidinės ratų arkos,stabdžių diskai, Apgadinta (deformuota) kapotas, d.p. durys, apibraižyti abu priekiniai sparnai, visos durys, abu galiniai sparnai, automobilis stovėjęs du metus, išsikrovusi akumuliatoriaus baterija, skilęs priekinis stiklas</t>
  </si>
  <si>
    <t>Panevėžys, Maksvytiškių k. Verslo g. 11</t>
  </si>
  <si>
    <t>PVM</t>
  </si>
  <si>
    <t>Eil. Nr.</t>
  </si>
  <si>
    <t>Kėbulo tipas</t>
  </si>
  <si>
    <t>N1GBA</t>
  </si>
  <si>
    <t>M1-AB</t>
  </si>
  <si>
    <t>M1-AC</t>
  </si>
  <si>
    <t>M1-AF</t>
  </si>
  <si>
    <t>M1GAF</t>
  </si>
  <si>
    <t>N1-BA</t>
  </si>
  <si>
    <t>M1GAC</t>
  </si>
  <si>
    <t>N1-BBA</t>
  </si>
  <si>
    <t>N1-BB</t>
  </si>
  <si>
    <t>KROVININIS</t>
  </si>
  <si>
    <t>KELEIVINIS</t>
  </si>
  <si>
    <t>Kategorija</t>
  </si>
  <si>
    <t>Pradinė pardavimo kaina, € *</t>
  </si>
  <si>
    <t>Lengvųjų automobilių pardavimas PVM neapmokestinamas pagal PVMĮ 33 str. 1 d. 2 p. Krovininių transporto priemonių pardavimas PVM apmokestinamas, PVM taikomas LR Pridėtinės vertės mokesčio įstatyme nustatyta tvarka.</t>
  </si>
  <si>
    <t>* Kaina pateikiama, įskaitant pridėtinės vertės mokestį, jei pardavimas apmokestinamas PVM arba lengvojo automobilio pirkimo kaina, kai pardavimas PVM neapmokestinamas.</t>
  </si>
  <si>
    <t>PVM apmokestinama</t>
  </si>
  <si>
    <t>PVM neapmokestinama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</si>
</sst>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86"/>
      <scheme val="minor"/>
    </font>
    <font>
      <b/>
      <sz val="11"/>
      <color theme="1"/>
      <name val="Calibri"/>
      <family val="2"/>
      <charset val="186"/>
      <scheme val="minor"/>
    </font>
    <font>
      <sz val="12"/>
      <color theme="1"/>
      <name val="Calibri"/>
      <family val="2"/>
      <charset val="186"/>
      <scheme val="minor"/>
    </font>
    <font>
      <sz val="12"/>
      <color theme="1"/>
      <name val="Calibri"/>
      <family val="2"/>
      <charset val="18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
    <xf numFmtId="0" fontId="0" fillId="0" borderId="0" xfId="0"/>
    <xf numFmtId="0" fontId="0" fillId="0" borderId="0" xfId="0" applyFill="1"/>
    <xf numFmtId="0" fontId="0" fillId="0" borderId="1" xfId="0" applyFill="1" applyBorder="1" applyAlignment="1"/>
    <xf numFmtId="14" fontId="0" fillId="0" borderId="1" xfId="0" applyNumberFormat="1" applyFill="1" applyBorder="1" applyAlignment="1"/>
    <xf numFmtId="0" fontId="1" fillId="0" borderId="1" xfId="0" applyFont="1" applyFill="1" applyBorder="1" applyAlignment="1"/>
    <xf numFmtId="0" fontId="0" fillId="0" borderId="0" xfId="0" applyFill="1" applyBorder="1" applyAlignment="1"/>
    <xf numFmtId="4" fontId="1" fillId="0" borderId="2" xfId="0" applyNumberFormat="1" applyFont="1" applyFill="1" applyBorder="1" applyAlignment="1"/>
    <xf numFmtId="0" fontId="1" fillId="0" borderId="0" xfId="0" applyFont="1" applyFill="1"/>
    <xf numFmtId="0" fontId="0" fillId="0" borderId="0" xfId="0" applyFill="1" applyBorder="1"/>
    <xf numFmtId="0" fontId="2" fillId="0" borderId="1" xfId="0" applyFont="1" applyBorder="1"/>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A46E-7A76-4165-B133-B9354F3C4224}">
  <dimension ref="A1:S51"/>
  <sheetViews>
    <sheetView tabSelected="1" topLeftCell="I33" zoomScaleNormal="100" zoomScaleSheetLayoutView="100" workbookViewId="0">
      <selection activeCell="S49" sqref="S49"/>
    </sheetView>
  </sheetViews>
  <sheetFormatPr defaultRowHeight="15" x14ac:dyDescent="0.25"/>
  <cols>
    <col min="1" max="1" width="9.140625" style="1" bestFit="1" customWidth="1"/>
    <col min="2" max="2" width="20" style="1" bestFit="1" customWidth="1"/>
    <col min="3" max="3" width="11.42578125" style="1" bestFit="1" customWidth="1"/>
    <col min="4" max="4" width="20.140625" style="1" customWidth="1"/>
    <col min="5" max="5" width="21.42578125" style="1" bestFit="1" customWidth="1"/>
    <col min="6" max="7" width="21.42578125" style="1" customWidth="1"/>
    <col min="8" max="8" width="20.140625" style="1" customWidth="1"/>
    <col min="9" max="9" width="18.42578125" style="1" customWidth="1"/>
    <col min="10" max="10" width="36.140625" style="1" customWidth="1"/>
    <col min="11" max="11" width="9" style="1" customWidth="1"/>
    <col min="12" max="12" width="81.5703125" style="1" customWidth="1"/>
    <col min="13" max="13" width="14.5703125" style="1" customWidth="1"/>
    <col min="14" max="14" width="6.28515625" style="1" customWidth="1"/>
    <col min="15" max="15" width="12" style="1" customWidth="1"/>
    <col min="16" max="16" width="14" style="1" customWidth="1"/>
    <col min="17" max="17" width="13.140625" style="1" bestFit="1" customWidth="1"/>
    <col min="18" max="18" width="27.7109375" style="1" bestFit="1" customWidth="1"/>
    <col min="19" max="19" width="27.5703125" style="7" bestFit="1" customWidth="1"/>
    <col min="20" max="16384" width="9.140625" style="1"/>
  </cols>
  <sheetData>
    <row r="1" spans="1:19" x14ac:dyDescent="0.25">
      <c r="A1" s="1" t="s">
        <v>66</v>
      </c>
    </row>
    <row r="4" spans="1:19" ht="14.25" customHeight="1" x14ac:dyDescent="0.25">
      <c r="A4" s="4" t="s">
        <v>146</v>
      </c>
      <c r="B4" s="4" t="s">
        <v>15</v>
      </c>
      <c r="C4" s="4" t="s">
        <v>65</v>
      </c>
      <c r="D4" s="4" t="s">
        <v>19</v>
      </c>
      <c r="E4" s="4" t="s">
        <v>70</v>
      </c>
      <c r="F4" s="4" t="s">
        <v>147</v>
      </c>
      <c r="G4" s="4" t="s">
        <v>159</v>
      </c>
      <c r="H4" s="4" t="s">
        <v>71</v>
      </c>
      <c r="I4" s="4" t="s">
        <v>67</v>
      </c>
      <c r="J4" s="4" t="s">
        <v>68</v>
      </c>
      <c r="K4" s="4" t="s">
        <v>72</v>
      </c>
      <c r="L4" s="4" t="s">
        <v>69</v>
      </c>
      <c r="M4" s="4" t="s">
        <v>20</v>
      </c>
      <c r="N4" s="4" t="s">
        <v>16</v>
      </c>
      <c r="O4" s="4" t="s">
        <v>18</v>
      </c>
      <c r="P4" s="4" t="s">
        <v>21</v>
      </c>
      <c r="Q4" s="4" t="s">
        <v>17</v>
      </c>
      <c r="R4" s="4" t="s">
        <v>145</v>
      </c>
      <c r="S4" s="4" t="s">
        <v>160</v>
      </c>
    </row>
    <row r="5" spans="1:19" x14ac:dyDescent="0.25">
      <c r="A5" s="2">
        <v>1</v>
      </c>
      <c r="B5" s="2" t="s">
        <v>0</v>
      </c>
      <c r="C5" s="2" t="s">
        <v>22</v>
      </c>
      <c r="D5" s="3">
        <v>41507</v>
      </c>
      <c r="E5" s="3" t="s">
        <v>73</v>
      </c>
      <c r="F5" s="3" t="s">
        <v>148</v>
      </c>
      <c r="G5" s="3" t="s">
        <v>157</v>
      </c>
      <c r="H5" s="3" t="s">
        <v>74</v>
      </c>
      <c r="I5" s="3" t="s">
        <v>75</v>
      </c>
      <c r="J5" s="3" t="s">
        <v>144</v>
      </c>
      <c r="K5" s="3" t="s">
        <v>77</v>
      </c>
      <c r="L5" s="3" t="s">
        <v>129</v>
      </c>
      <c r="M5" s="2">
        <v>2499</v>
      </c>
      <c r="N5" s="2">
        <v>120</v>
      </c>
      <c r="O5" s="2" t="s">
        <v>3</v>
      </c>
      <c r="P5" s="2" t="s">
        <v>4</v>
      </c>
      <c r="Q5" s="2">
        <v>141417</v>
      </c>
      <c r="R5" s="2" t="s">
        <v>163</v>
      </c>
      <c r="S5" s="4">
        <v>10500</v>
      </c>
    </row>
    <row r="6" spans="1:19" x14ac:dyDescent="0.25">
      <c r="A6" s="2">
        <v>2</v>
      </c>
      <c r="B6" s="2" t="s">
        <v>0</v>
      </c>
      <c r="C6" s="2" t="s">
        <v>23</v>
      </c>
      <c r="D6" s="3">
        <v>41507</v>
      </c>
      <c r="E6" s="3" t="s">
        <v>78</v>
      </c>
      <c r="F6" s="3" t="s">
        <v>148</v>
      </c>
      <c r="G6" s="3" t="s">
        <v>157</v>
      </c>
      <c r="H6" s="3" t="s">
        <v>74</v>
      </c>
      <c r="I6" s="3" t="s">
        <v>75</v>
      </c>
      <c r="J6" s="3" t="s">
        <v>144</v>
      </c>
      <c r="K6" s="3" t="s">
        <v>79</v>
      </c>
      <c r="L6" s="3" t="s">
        <v>129</v>
      </c>
      <c r="M6" s="2">
        <v>2499</v>
      </c>
      <c r="N6" s="2">
        <v>120</v>
      </c>
      <c r="O6" s="2" t="s">
        <v>3</v>
      </c>
      <c r="P6" s="2" t="s">
        <v>4</v>
      </c>
      <c r="Q6" s="2">
        <v>159273</v>
      </c>
      <c r="R6" s="2" t="s">
        <v>163</v>
      </c>
      <c r="S6" s="4">
        <v>10400</v>
      </c>
    </row>
    <row r="7" spans="1:19" ht="15.75" x14ac:dyDescent="0.25">
      <c r="A7" s="2">
        <v>3</v>
      </c>
      <c r="B7" s="2" t="s">
        <v>1</v>
      </c>
      <c r="C7" s="2" t="s">
        <v>24</v>
      </c>
      <c r="D7" s="3">
        <v>41110</v>
      </c>
      <c r="E7" s="3" t="s">
        <v>80</v>
      </c>
      <c r="F7" s="3" t="s">
        <v>149</v>
      </c>
      <c r="G7" s="3" t="s">
        <v>158</v>
      </c>
      <c r="H7" s="3" t="s">
        <v>81</v>
      </c>
      <c r="I7" s="3" t="s">
        <v>75</v>
      </c>
      <c r="J7" s="3" t="s">
        <v>144</v>
      </c>
      <c r="K7" s="3" t="s">
        <v>79</v>
      </c>
      <c r="L7" s="3" t="s">
        <v>129</v>
      </c>
      <c r="M7" s="2">
        <v>1590</v>
      </c>
      <c r="N7" s="2">
        <v>86</v>
      </c>
      <c r="O7" s="2" t="s">
        <v>5</v>
      </c>
      <c r="P7" s="2" t="s">
        <v>4</v>
      </c>
      <c r="Q7" s="2">
        <v>128648</v>
      </c>
      <c r="R7" s="9" t="s">
        <v>164</v>
      </c>
      <c r="S7" s="4">
        <v>4800</v>
      </c>
    </row>
    <row r="8" spans="1:19" ht="15.75" x14ac:dyDescent="0.25">
      <c r="A8" s="2">
        <v>4</v>
      </c>
      <c r="B8" s="2" t="s">
        <v>2</v>
      </c>
      <c r="C8" s="2" t="s">
        <v>25</v>
      </c>
      <c r="D8" s="3">
        <v>40086</v>
      </c>
      <c r="E8" s="3" t="s">
        <v>82</v>
      </c>
      <c r="F8" s="3" t="s">
        <v>150</v>
      </c>
      <c r="G8" s="3" t="s">
        <v>158</v>
      </c>
      <c r="H8" s="3" t="s">
        <v>74</v>
      </c>
      <c r="I8" s="3">
        <v>44868</v>
      </c>
      <c r="J8" s="3" t="s">
        <v>144</v>
      </c>
      <c r="K8" s="3" t="s">
        <v>83</v>
      </c>
      <c r="L8" s="3" t="s">
        <v>129</v>
      </c>
      <c r="M8" s="2">
        <v>2360</v>
      </c>
      <c r="N8" s="2">
        <v>125</v>
      </c>
      <c r="O8" s="2" t="s">
        <v>5</v>
      </c>
      <c r="P8" s="2" t="s">
        <v>4</v>
      </c>
      <c r="Q8" s="2">
        <v>301319</v>
      </c>
      <c r="R8" s="9" t="s">
        <v>164</v>
      </c>
      <c r="S8" s="4">
        <v>4200</v>
      </c>
    </row>
    <row r="9" spans="1:19" ht="15.75" x14ac:dyDescent="0.25">
      <c r="A9" s="2">
        <v>5</v>
      </c>
      <c r="B9" s="2" t="s">
        <v>2</v>
      </c>
      <c r="C9" s="2" t="s">
        <v>26</v>
      </c>
      <c r="D9" s="3">
        <v>41470</v>
      </c>
      <c r="E9" s="3" t="s">
        <v>128</v>
      </c>
      <c r="F9" s="3" t="s">
        <v>151</v>
      </c>
      <c r="G9" s="3" t="s">
        <v>158</v>
      </c>
      <c r="H9" s="3" t="s">
        <v>74</v>
      </c>
      <c r="I9" s="3" t="s">
        <v>75</v>
      </c>
      <c r="J9" s="3" t="s">
        <v>144</v>
      </c>
      <c r="K9" s="3" t="s">
        <v>88</v>
      </c>
      <c r="L9" s="3" t="s">
        <v>129</v>
      </c>
      <c r="M9" s="2">
        <v>1998</v>
      </c>
      <c r="N9" s="2">
        <v>110</v>
      </c>
      <c r="O9" s="2" t="s">
        <v>5</v>
      </c>
      <c r="P9" s="2" t="s">
        <v>6</v>
      </c>
      <c r="Q9" s="2">
        <v>237955</v>
      </c>
      <c r="R9" s="9" t="s">
        <v>164</v>
      </c>
      <c r="S9" s="4">
        <v>7100</v>
      </c>
    </row>
    <row r="10" spans="1:19" ht="15.75" x14ac:dyDescent="0.25">
      <c r="A10" s="2">
        <v>6</v>
      </c>
      <c r="B10" s="2" t="s">
        <v>2</v>
      </c>
      <c r="C10" s="2" t="s">
        <v>27</v>
      </c>
      <c r="D10" s="3">
        <v>40086</v>
      </c>
      <c r="E10" s="3" t="s">
        <v>84</v>
      </c>
      <c r="F10" s="3" t="s">
        <v>151</v>
      </c>
      <c r="G10" s="3" t="s">
        <v>158</v>
      </c>
      <c r="H10" s="3" t="s">
        <v>74</v>
      </c>
      <c r="I10" s="3" t="s">
        <v>75</v>
      </c>
      <c r="J10" s="3" t="s">
        <v>76</v>
      </c>
      <c r="K10" s="3" t="s">
        <v>85</v>
      </c>
      <c r="L10" s="3" t="s">
        <v>130</v>
      </c>
      <c r="M10" s="2">
        <v>2360</v>
      </c>
      <c r="N10" s="2">
        <v>125</v>
      </c>
      <c r="O10" s="2" t="s">
        <v>5</v>
      </c>
      <c r="P10" s="2" t="s">
        <v>4</v>
      </c>
      <c r="Q10" s="2">
        <v>272736</v>
      </c>
      <c r="R10" s="9" t="s">
        <v>164</v>
      </c>
      <c r="S10" s="4">
        <v>3300</v>
      </c>
    </row>
    <row r="11" spans="1:19" ht="15.75" x14ac:dyDescent="0.25">
      <c r="A11" s="2">
        <v>7</v>
      </c>
      <c r="B11" s="2" t="s">
        <v>2</v>
      </c>
      <c r="C11" s="2" t="s">
        <v>28</v>
      </c>
      <c r="D11" s="3">
        <v>40086</v>
      </c>
      <c r="E11" s="3" t="s">
        <v>86</v>
      </c>
      <c r="F11" s="3" t="s">
        <v>151</v>
      </c>
      <c r="G11" s="3" t="s">
        <v>158</v>
      </c>
      <c r="H11" s="3" t="s">
        <v>74</v>
      </c>
      <c r="I11" s="3" t="s">
        <v>75</v>
      </c>
      <c r="J11" s="3" t="s">
        <v>76</v>
      </c>
      <c r="K11" s="3" t="s">
        <v>85</v>
      </c>
      <c r="L11" s="3" t="s">
        <v>130</v>
      </c>
      <c r="M11" s="2">
        <v>2360</v>
      </c>
      <c r="N11" s="2">
        <v>125</v>
      </c>
      <c r="O11" s="2" t="s">
        <v>5</v>
      </c>
      <c r="P11" s="2" t="s">
        <v>4</v>
      </c>
      <c r="Q11" s="2">
        <v>238553</v>
      </c>
      <c r="R11" s="9" t="s">
        <v>164</v>
      </c>
      <c r="S11" s="4">
        <v>4200</v>
      </c>
    </row>
    <row r="12" spans="1:19" ht="15.75" x14ac:dyDescent="0.25">
      <c r="A12" s="2">
        <v>8</v>
      </c>
      <c r="B12" s="2" t="s">
        <v>2</v>
      </c>
      <c r="C12" s="2" t="s">
        <v>29</v>
      </c>
      <c r="D12" s="3">
        <v>41110</v>
      </c>
      <c r="E12" s="3" t="s">
        <v>87</v>
      </c>
      <c r="F12" s="3" t="s">
        <v>150</v>
      </c>
      <c r="G12" s="3" t="s">
        <v>158</v>
      </c>
      <c r="H12" s="3" t="s">
        <v>74</v>
      </c>
      <c r="I12" s="3" t="s">
        <v>75</v>
      </c>
      <c r="J12" s="3" t="s">
        <v>76</v>
      </c>
      <c r="K12" s="3" t="s">
        <v>88</v>
      </c>
      <c r="L12" s="3" t="s">
        <v>130</v>
      </c>
      <c r="M12" s="2">
        <v>2360</v>
      </c>
      <c r="N12" s="2">
        <v>125</v>
      </c>
      <c r="O12" s="2" t="s">
        <v>5</v>
      </c>
      <c r="P12" s="2" t="s">
        <v>6</v>
      </c>
      <c r="Q12" s="2">
        <v>194509</v>
      </c>
      <c r="R12" s="9" t="s">
        <v>164</v>
      </c>
      <c r="S12" s="4">
        <v>5800</v>
      </c>
    </row>
    <row r="13" spans="1:19" ht="15.75" x14ac:dyDescent="0.25">
      <c r="A13" s="2">
        <v>9</v>
      </c>
      <c r="B13" s="2" t="s">
        <v>2</v>
      </c>
      <c r="C13" s="2" t="s">
        <v>30</v>
      </c>
      <c r="D13" s="3">
        <v>41470</v>
      </c>
      <c r="E13" s="3" t="s">
        <v>89</v>
      </c>
      <c r="F13" s="3" t="s">
        <v>151</v>
      </c>
      <c r="G13" s="3" t="s">
        <v>158</v>
      </c>
      <c r="H13" s="3" t="s">
        <v>74</v>
      </c>
      <c r="I13" s="3" t="s">
        <v>75</v>
      </c>
      <c r="J13" s="3" t="s">
        <v>76</v>
      </c>
      <c r="K13" s="3" t="s">
        <v>88</v>
      </c>
      <c r="L13" s="3" t="s">
        <v>131</v>
      </c>
      <c r="M13" s="2">
        <v>1998</v>
      </c>
      <c r="N13" s="2">
        <v>110</v>
      </c>
      <c r="O13" s="2" t="s">
        <v>5</v>
      </c>
      <c r="P13" s="2" t="s">
        <v>6</v>
      </c>
      <c r="Q13" s="2">
        <v>251730</v>
      </c>
      <c r="R13" s="9" t="s">
        <v>164</v>
      </c>
      <c r="S13" s="4">
        <v>6900</v>
      </c>
    </row>
    <row r="14" spans="1:19" ht="15.75" x14ac:dyDescent="0.25">
      <c r="A14" s="2">
        <v>10</v>
      </c>
      <c r="B14" s="2" t="s">
        <v>7</v>
      </c>
      <c r="C14" s="2" t="s">
        <v>31</v>
      </c>
      <c r="D14" s="3">
        <v>40086</v>
      </c>
      <c r="E14" s="3" t="s">
        <v>90</v>
      </c>
      <c r="F14" s="3" t="s">
        <v>152</v>
      </c>
      <c r="G14" s="3" t="s">
        <v>158</v>
      </c>
      <c r="H14" s="3" t="s">
        <v>74</v>
      </c>
      <c r="I14" s="3" t="s">
        <v>75</v>
      </c>
      <c r="J14" s="3" t="s">
        <v>76</v>
      </c>
      <c r="K14" s="3" t="s">
        <v>85</v>
      </c>
      <c r="L14" s="3" t="s">
        <v>132</v>
      </c>
      <c r="M14" s="2">
        <v>3200</v>
      </c>
      <c r="N14" s="2">
        <v>125</v>
      </c>
      <c r="O14" s="2" t="s">
        <v>3</v>
      </c>
      <c r="P14" s="2" t="s">
        <v>6</v>
      </c>
      <c r="Q14" s="2">
        <v>461352</v>
      </c>
      <c r="R14" s="9" t="s">
        <v>164</v>
      </c>
      <c r="S14" s="4">
        <v>6200</v>
      </c>
    </row>
    <row r="15" spans="1:19" ht="15.75" x14ac:dyDescent="0.25">
      <c r="A15" s="2">
        <v>11</v>
      </c>
      <c r="B15" s="2" t="s">
        <v>7</v>
      </c>
      <c r="C15" s="2" t="s">
        <v>32</v>
      </c>
      <c r="D15" s="3">
        <v>40305</v>
      </c>
      <c r="E15" s="3" t="s">
        <v>91</v>
      </c>
      <c r="F15" s="3" t="s">
        <v>152</v>
      </c>
      <c r="G15" s="3" t="s">
        <v>158</v>
      </c>
      <c r="H15" s="3" t="s">
        <v>74</v>
      </c>
      <c r="I15" s="3" t="s">
        <v>75</v>
      </c>
      <c r="J15" s="3" t="s">
        <v>76</v>
      </c>
      <c r="K15" s="3" t="s">
        <v>85</v>
      </c>
      <c r="L15" s="3" t="s">
        <v>133</v>
      </c>
      <c r="M15" s="2">
        <v>3200</v>
      </c>
      <c r="N15" s="2">
        <v>125</v>
      </c>
      <c r="O15" s="2" t="s">
        <v>3</v>
      </c>
      <c r="P15" s="2" t="s">
        <v>6</v>
      </c>
      <c r="Q15" s="2">
        <v>331464</v>
      </c>
      <c r="R15" s="9" t="s">
        <v>164</v>
      </c>
      <c r="S15" s="4">
        <v>5900</v>
      </c>
    </row>
    <row r="16" spans="1:19" x14ac:dyDescent="0.25">
      <c r="A16" s="2">
        <v>12</v>
      </c>
      <c r="B16" s="2" t="s">
        <v>8</v>
      </c>
      <c r="C16" s="2" t="s">
        <v>33</v>
      </c>
      <c r="D16" s="3">
        <v>41990</v>
      </c>
      <c r="E16" s="3" t="s">
        <v>92</v>
      </c>
      <c r="F16" s="3" t="s">
        <v>153</v>
      </c>
      <c r="G16" s="3" t="s">
        <v>157</v>
      </c>
      <c r="H16" s="3" t="s">
        <v>74</v>
      </c>
      <c r="I16" s="3" t="s">
        <v>75</v>
      </c>
      <c r="J16" s="3" t="s">
        <v>144</v>
      </c>
      <c r="K16" s="3" t="s">
        <v>79</v>
      </c>
      <c r="L16" s="3" t="s">
        <v>134</v>
      </c>
      <c r="M16" s="2">
        <v>2488</v>
      </c>
      <c r="N16" s="2">
        <v>106</v>
      </c>
      <c r="O16" s="2" t="s">
        <v>3</v>
      </c>
      <c r="P16" s="2" t="s">
        <v>4</v>
      </c>
      <c r="Q16" s="2">
        <v>149912</v>
      </c>
      <c r="R16" s="2" t="s">
        <v>163</v>
      </c>
      <c r="S16" s="4">
        <v>9100</v>
      </c>
    </row>
    <row r="17" spans="1:19" ht="15.75" x14ac:dyDescent="0.25">
      <c r="A17" s="2">
        <v>13</v>
      </c>
      <c r="B17" s="2" t="s">
        <v>2</v>
      </c>
      <c r="C17" s="2" t="s">
        <v>34</v>
      </c>
      <c r="D17" s="3">
        <v>39629</v>
      </c>
      <c r="E17" s="3" t="s">
        <v>93</v>
      </c>
      <c r="F17" s="3" t="s">
        <v>151</v>
      </c>
      <c r="G17" s="3" t="s">
        <v>158</v>
      </c>
      <c r="H17" s="3" t="s">
        <v>74</v>
      </c>
      <c r="I17" s="3" t="s">
        <v>75</v>
      </c>
      <c r="J17" s="3" t="s">
        <v>144</v>
      </c>
      <c r="K17" s="3" t="s">
        <v>85</v>
      </c>
      <c r="L17" s="3" t="s">
        <v>135</v>
      </c>
      <c r="M17" s="2">
        <v>2378</v>
      </c>
      <c r="N17" s="2">
        <v>118</v>
      </c>
      <c r="O17" s="2" t="s">
        <v>5</v>
      </c>
      <c r="P17" s="2" t="s">
        <v>6</v>
      </c>
      <c r="Q17" s="2">
        <v>344502</v>
      </c>
      <c r="R17" s="9" t="s">
        <v>164</v>
      </c>
      <c r="S17" s="4">
        <v>2100</v>
      </c>
    </row>
    <row r="18" spans="1:19" ht="15.75" x14ac:dyDescent="0.25">
      <c r="A18" s="2">
        <v>14</v>
      </c>
      <c r="B18" s="2" t="s">
        <v>9</v>
      </c>
      <c r="C18" s="2" t="s">
        <v>35</v>
      </c>
      <c r="D18" s="3">
        <v>41115</v>
      </c>
      <c r="E18" s="3" t="s">
        <v>94</v>
      </c>
      <c r="F18" s="3" t="s">
        <v>150</v>
      </c>
      <c r="G18" s="3" t="s">
        <v>158</v>
      </c>
      <c r="H18" s="3" t="s">
        <v>74</v>
      </c>
      <c r="I18" s="3" t="s">
        <v>75</v>
      </c>
      <c r="J18" s="3" t="s">
        <v>76</v>
      </c>
      <c r="K18" s="3" t="s">
        <v>83</v>
      </c>
      <c r="L18" s="3" t="s">
        <v>136</v>
      </c>
      <c r="M18" s="2">
        <v>1998</v>
      </c>
      <c r="N18" s="2">
        <v>110</v>
      </c>
      <c r="O18" s="2" t="s">
        <v>3</v>
      </c>
      <c r="P18" s="2" t="s">
        <v>4</v>
      </c>
      <c r="Q18" s="2">
        <v>157237</v>
      </c>
      <c r="R18" s="9" t="s">
        <v>164</v>
      </c>
      <c r="S18" s="4">
        <v>3800</v>
      </c>
    </row>
    <row r="19" spans="1:19" ht="15.75" x14ac:dyDescent="0.25">
      <c r="A19" s="2">
        <v>15</v>
      </c>
      <c r="B19" s="2" t="s">
        <v>10</v>
      </c>
      <c r="C19" s="2" t="s">
        <v>36</v>
      </c>
      <c r="D19" s="3">
        <v>40751</v>
      </c>
      <c r="E19" s="3" t="s">
        <v>95</v>
      </c>
      <c r="F19" s="3" t="s">
        <v>154</v>
      </c>
      <c r="G19" s="3" t="s">
        <v>158</v>
      </c>
      <c r="H19" s="3" t="s">
        <v>74</v>
      </c>
      <c r="I19" s="3" t="s">
        <v>75</v>
      </c>
      <c r="J19" s="3" t="s">
        <v>144</v>
      </c>
      <c r="K19" s="3" t="s">
        <v>79</v>
      </c>
      <c r="L19" s="3" t="s">
        <v>136</v>
      </c>
      <c r="M19" s="2">
        <v>2393</v>
      </c>
      <c r="N19" s="2">
        <v>124</v>
      </c>
      <c r="O19" s="2" t="s">
        <v>5</v>
      </c>
      <c r="P19" s="2" t="s">
        <v>4</v>
      </c>
      <c r="Q19" s="2">
        <v>273174</v>
      </c>
      <c r="R19" s="9" t="s">
        <v>164</v>
      </c>
      <c r="S19" s="4">
        <v>3900</v>
      </c>
    </row>
    <row r="20" spans="1:19" ht="15.75" x14ac:dyDescent="0.25">
      <c r="A20" s="2">
        <v>16</v>
      </c>
      <c r="B20" s="2" t="s">
        <v>10</v>
      </c>
      <c r="C20" s="2" t="s">
        <v>37</v>
      </c>
      <c r="D20" s="3">
        <v>40751</v>
      </c>
      <c r="E20" s="3" t="s">
        <v>96</v>
      </c>
      <c r="F20" s="3" t="s">
        <v>154</v>
      </c>
      <c r="G20" s="3" t="s">
        <v>158</v>
      </c>
      <c r="H20" s="3" t="s">
        <v>74</v>
      </c>
      <c r="I20" s="3">
        <v>44864</v>
      </c>
      <c r="J20" s="3" t="s">
        <v>144</v>
      </c>
      <c r="K20" s="3" t="s">
        <v>79</v>
      </c>
      <c r="L20" s="3" t="s">
        <v>137</v>
      </c>
      <c r="M20" s="2">
        <v>2393</v>
      </c>
      <c r="N20" s="2">
        <v>124</v>
      </c>
      <c r="O20" s="2" t="s">
        <v>5</v>
      </c>
      <c r="P20" s="2" t="s">
        <v>4</v>
      </c>
      <c r="Q20" s="2">
        <v>149940</v>
      </c>
      <c r="R20" s="9" t="s">
        <v>164</v>
      </c>
      <c r="S20" s="4">
        <v>5100</v>
      </c>
    </row>
    <row r="21" spans="1:19" ht="15.75" x14ac:dyDescent="0.25">
      <c r="A21" s="2">
        <v>17</v>
      </c>
      <c r="B21" s="2" t="s">
        <v>10</v>
      </c>
      <c r="C21" s="2" t="s">
        <v>38</v>
      </c>
      <c r="D21" s="3">
        <v>41143</v>
      </c>
      <c r="E21" s="3" t="s">
        <v>97</v>
      </c>
      <c r="F21" s="3" t="s">
        <v>150</v>
      </c>
      <c r="G21" s="3" t="s">
        <v>158</v>
      </c>
      <c r="H21" s="3" t="s">
        <v>74</v>
      </c>
      <c r="I21" s="3" t="s">
        <v>75</v>
      </c>
      <c r="J21" s="3" t="s">
        <v>144</v>
      </c>
      <c r="K21" s="3" t="s">
        <v>79</v>
      </c>
      <c r="L21" s="3" t="s">
        <v>137</v>
      </c>
      <c r="M21" s="2">
        <v>1870</v>
      </c>
      <c r="N21" s="2">
        <v>95</v>
      </c>
      <c r="O21" s="2" t="s">
        <v>3</v>
      </c>
      <c r="P21" s="2" t="s">
        <v>4</v>
      </c>
      <c r="Q21" s="2">
        <v>187316</v>
      </c>
      <c r="R21" s="9" t="s">
        <v>164</v>
      </c>
      <c r="S21" s="4">
        <v>4900</v>
      </c>
    </row>
    <row r="22" spans="1:19" ht="15.75" x14ac:dyDescent="0.25">
      <c r="A22" s="2">
        <v>18</v>
      </c>
      <c r="B22" s="2" t="s">
        <v>10</v>
      </c>
      <c r="C22" s="2" t="s">
        <v>39</v>
      </c>
      <c r="D22" s="3">
        <v>41143</v>
      </c>
      <c r="E22" s="3" t="s">
        <v>98</v>
      </c>
      <c r="F22" s="3" t="s">
        <v>150</v>
      </c>
      <c r="G22" s="3" t="s">
        <v>158</v>
      </c>
      <c r="H22" s="3" t="s">
        <v>74</v>
      </c>
      <c r="I22" s="3" t="s">
        <v>75</v>
      </c>
      <c r="J22" s="3" t="s">
        <v>144</v>
      </c>
      <c r="K22" s="3" t="s">
        <v>79</v>
      </c>
      <c r="L22" s="3" t="s">
        <v>138</v>
      </c>
      <c r="M22" s="2">
        <v>1870</v>
      </c>
      <c r="N22" s="2">
        <v>95</v>
      </c>
      <c r="O22" s="2" t="s">
        <v>3</v>
      </c>
      <c r="P22" s="2" t="s">
        <v>4</v>
      </c>
      <c r="Q22" s="2">
        <v>163819</v>
      </c>
      <c r="R22" s="9" t="s">
        <v>164</v>
      </c>
      <c r="S22" s="4">
        <v>5000</v>
      </c>
    </row>
    <row r="23" spans="1:19" ht="15.75" x14ac:dyDescent="0.25">
      <c r="A23" s="2">
        <v>19</v>
      </c>
      <c r="B23" s="2" t="s">
        <v>10</v>
      </c>
      <c r="C23" s="2" t="s">
        <v>40</v>
      </c>
      <c r="D23" s="3">
        <v>41261</v>
      </c>
      <c r="E23" s="3" t="s">
        <v>99</v>
      </c>
      <c r="F23" s="3" t="s">
        <v>150</v>
      </c>
      <c r="G23" s="3" t="s">
        <v>158</v>
      </c>
      <c r="H23" s="3" t="s">
        <v>74</v>
      </c>
      <c r="I23" s="3" t="s">
        <v>75</v>
      </c>
      <c r="J23" s="3" t="s">
        <v>144</v>
      </c>
      <c r="K23" s="3" t="s">
        <v>77</v>
      </c>
      <c r="L23" s="3" t="s">
        <v>138</v>
      </c>
      <c r="M23" s="2">
        <v>2393</v>
      </c>
      <c r="N23" s="2">
        <v>124</v>
      </c>
      <c r="O23" s="2" t="s">
        <v>5</v>
      </c>
      <c r="P23" s="2" t="s">
        <v>4</v>
      </c>
      <c r="Q23" s="2">
        <v>161892</v>
      </c>
      <c r="R23" s="9" t="s">
        <v>164</v>
      </c>
      <c r="S23" s="4">
        <v>5200</v>
      </c>
    </row>
    <row r="24" spans="1:19" ht="15.75" x14ac:dyDescent="0.25">
      <c r="A24" s="2">
        <v>20</v>
      </c>
      <c r="B24" s="2" t="s">
        <v>10</v>
      </c>
      <c r="C24" s="2" t="s">
        <v>41</v>
      </c>
      <c r="D24" s="3">
        <v>41261</v>
      </c>
      <c r="E24" s="3" t="s">
        <v>100</v>
      </c>
      <c r="F24" s="3" t="s">
        <v>150</v>
      </c>
      <c r="G24" s="3" t="s">
        <v>158</v>
      </c>
      <c r="H24" s="3" t="s">
        <v>74</v>
      </c>
      <c r="I24" s="3" t="s">
        <v>75</v>
      </c>
      <c r="J24" s="3" t="s">
        <v>144</v>
      </c>
      <c r="K24" s="3" t="s">
        <v>101</v>
      </c>
      <c r="L24" s="3" t="s">
        <v>138</v>
      </c>
      <c r="M24" s="2">
        <v>2393</v>
      </c>
      <c r="N24" s="2">
        <v>124</v>
      </c>
      <c r="O24" s="2" t="s">
        <v>5</v>
      </c>
      <c r="P24" s="2" t="s">
        <v>4</v>
      </c>
      <c r="Q24" s="2">
        <v>166843</v>
      </c>
      <c r="R24" s="9" t="s">
        <v>164</v>
      </c>
      <c r="S24" s="4">
        <v>5200</v>
      </c>
    </row>
    <row r="25" spans="1:19" ht="15.75" x14ac:dyDescent="0.25">
      <c r="A25" s="2">
        <v>21</v>
      </c>
      <c r="B25" s="2" t="s">
        <v>10</v>
      </c>
      <c r="C25" s="2" t="s">
        <v>42</v>
      </c>
      <c r="D25" s="3">
        <v>41261</v>
      </c>
      <c r="E25" s="3" t="s">
        <v>102</v>
      </c>
      <c r="F25" s="3" t="s">
        <v>150</v>
      </c>
      <c r="G25" s="3" t="s">
        <v>158</v>
      </c>
      <c r="H25" s="3" t="s">
        <v>74</v>
      </c>
      <c r="I25" s="3" t="s">
        <v>75</v>
      </c>
      <c r="J25" s="3" t="s">
        <v>144</v>
      </c>
      <c r="K25" s="3" t="s">
        <v>79</v>
      </c>
      <c r="L25" s="3" t="s">
        <v>139</v>
      </c>
      <c r="M25" s="2">
        <v>2393</v>
      </c>
      <c r="N25" s="2">
        <v>124</v>
      </c>
      <c r="O25" s="2" t="s">
        <v>5</v>
      </c>
      <c r="P25" s="2" t="s">
        <v>4</v>
      </c>
      <c r="Q25" s="2">
        <v>148502</v>
      </c>
      <c r="R25" s="9" t="s">
        <v>164</v>
      </c>
      <c r="S25" s="4">
        <v>5300</v>
      </c>
    </row>
    <row r="26" spans="1:19" ht="15.75" x14ac:dyDescent="0.25">
      <c r="A26" s="2">
        <v>22</v>
      </c>
      <c r="B26" s="2" t="s">
        <v>10</v>
      </c>
      <c r="C26" s="2" t="s">
        <v>43</v>
      </c>
      <c r="D26" s="3">
        <v>41464</v>
      </c>
      <c r="E26" s="3" t="s">
        <v>103</v>
      </c>
      <c r="F26" s="3" t="s">
        <v>154</v>
      </c>
      <c r="G26" s="3" t="s">
        <v>158</v>
      </c>
      <c r="H26" s="3" t="s">
        <v>74</v>
      </c>
      <c r="I26" s="3" t="s">
        <v>75</v>
      </c>
      <c r="J26" s="3" t="s">
        <v>144</v>
      </c>
      <c r="K26" s="3" t="s">
        <v>79</v>
      </c>
      <c r="L26" s="3" t="s">
        <v>139</v>
      </c>
      <c r="M26" s="2">
        <v>2393</v>
      </c>
      <c r="N26" s="2">
        <v>124</v>
      </c>
      <c r="O26" s="2" t="s">
        <v>5</v>
      </c>
      <c r="P26" s="2" t="s">
        <v>4</v>
      </c>
      <c r="Q26" s="2">
        <v>200134</v>
      </c>
      <c r="R26" s="9" t="s">
        <v>164</v>
      </c>
      <c r="S26" s="4">
        <v>6400</v>
      </c>
    </row>
    <row r="27" spans="1:19" ht="15.75" x14ac:dyDescent="0.25">
      <c r="A27" s="2">
        <v>23</v>
      </c>
      <c r="B27" s="2" t="s">
        <v>10</v>
      </c>
      <c r="C27" s="2" t="s">
        <v>44</v>
      </c>
      <c r="D27" s="3">
        <v>40751</v>
      </c>
      <c r="E27" s="3" t="s">
        <v>104</v>
      </c>
      <c r="F27" s="3" t="s">
        <v>154</v>
      </c>
      <c r="G27" s="3" t="s">
        <v>158</v>
      </c>
      <c r="H27" s="3" t="s">
        <v>74</v>
      </c>
      <c r="I27" s="3" t="s">
        <v>75</v>
      </c>
      <c r="J27" s="3" t="s">
        <v>76</v>
      </c>
      <c r="K27" s="3" t="s">
        <v>88</v>
      </c>
      <c r="L27" s="3" t="s">
        <v>140</v>
      </c>
      <c r="M27" s="2">
        <v>2393</v>
      </c>
      <c r="N27" s="2">
        <v>124</v>
      </c>
      <c r="O27" s="2" t="s">
        <v>5</v>
      </c>
      <c r="P27" s="2" t="s">
        <v>4</v>
      </c>
      <c r="Q27" s="2">
        <v>267055</v>
      </c>
      <c r="R27" s="9" t="s">
        <v>164</v>
      </c>
      <c r="S27" s="4">
        <v>4000</v>
      </c>
    </row>
    <row r="28" spans="1:19" ht="15.75" x14ac:dyDescent="0.25">
      <c r="A28" s="2">
        <v>24</v>
      </c>
      <c r="B28" s="2" t="s">
        <v>10</v>
      </c>
      <c r="C28" s="2" t="s">
        <v>45</v>
      </c>
      <c r="D28" s="3">
        <v>40751</v>
      </c>
      <c r="E28" s="3" t="s">
        <v>105</v>
      </c>
      <c r="F28" s="3" t="s">
        <v>154</v>
      </c>
      <c r="G28" s="3" t="s">
        <v>158</v>
      </c>
      <c r="H28" s="3" t="s">
        <v>74</v>
      </c>
      <c r="I28" s="3" t="s">
        <v>75</v>
      </c>
      <c r="J28" s="3" t="s">
        <v>76</v>
      </c>
      <c r="K28" s="3" t="s">
        <v>79</v>
      </c>
      <c r="L28" s="3" t="s">
        <v>140</v>
      </c>
      <c r="M28" s="2">
        <v>2393</v>
      </c>
      <c r="N28" s="2">
        <v>124</v>
      </c>
      <c r="O28" s="2" t="s">
        <v>5</v>
      </c>
      <c r="P28" s="2" t="s">
        <v>4</v>
      </c>
      <c r="Q28" s="2">
        <v>246286</v>
      </c>
      <c r="R28" s="9" t="s">
        <v>164</v>
      </c>
      <c r="S28" s="4">
        <v>4100</v>
      </c>
    </row>
    <row r="29" spans="1:19" ht="15.75" x14ac:dyDescent="0.25">
      <c r="A29" s="2">
        <v>25</v>
      </c>
      <c r="B29" s="2" t="s">
        <v>10</v>
      </c>
      <c r="C29" s="2" t="s">
        <v>46</v>
      </c>
      <c r="D29" s="3">
        <v>40751</v>
      </c>
      <c r="E29" s="3" t="s">
        <v>106</v>
      </c>
      <c r="F29" s="3" t="s">
        <v>154</v>
      </c>
      <c r="G29" s="3" t="s">
        <v>158</v>
      </c>
      <c r="H29" s="3" t="s">
        <v>74</v>
      </c>
      <c r="I29" s="3" t="s">
        <v>75</v>
      </c>
      <c r="J29" s="3" t="s">
        <v>76</v>
      </c>
      <c r="K29" s="3" t="s">
        <v>79</v>
      </c>
      <c r="L29" s="3" t="s">
        <v>140</v>
      </c>
      <c r="M29" s="2">
        <v>2393</v>
      </c>
      <c r="N29" s="2">
        <v>124</v>
      </c>
      <c r="O29" s="2" t="s">
        <v>5</v>
      </c>
      <c r="P29" s="2" t="s">
        <v>4</v>
      </c>
      <c r="Q29" s="2">
        <v>182364</v>
      </c>
      <c r="R29" s="9" t="s">
        <v>164</v>
      </c>
      <c r="S29" s="4">
        <v>4600</v>
      </c>
    </row>
    <row r="30" spans="1:19" ht="15.75" x14ac:dyDescent="0.25">
      <c r="A30" s="2">
        <v>26</v>
      </c>
      <c r="B30" s="2" t="s">
        <v>10</v>
      </c>
      <c r="C30" s="2" t="s">
        <v>47</v>
      </c>
      <c r="D30" s="3">
        <v>41143</v>
      </c>
      <c r="E30" s="3" t="s">
        <v>107</v>
      </c>
      <c r="F30" s="3" t="s">
        <v>150</v>
      </c>
      <c r="G30" s="3" t="s">
        <v>158</v>
      </c>
      <c r="H30" s="3" t="s">
        <v>74</v>
      </c>
      <c r="I30" s="3" t="s">
        <v>75</v>
      </c>
      <c r="J30" s="3" t="s">
        <v>76</v>
      </c>
      <c r="K30" s="3" t="s">
        <v>79</v>
      </c>
      <c r="L30" s="3" t="s">
        <v>141</v>
      </c>
      <c r="M30" s="2">
        <v>1870</v>
      </c>
      <c r="N30" s="2">
        <v>95</v>
      </c>
      <c r="O30" s="2" t="s">
        <v>3</v>
      </c>
      <c r="P30" s="2" t="s">
        <v>4</v>
      </c>
      <c r="Q30" s="2">
        <v>234736</v>
      </c>
      <c r="R30" s="9" t="s">
        <v>164</v>
      </c>
      <c r="S30" s="4">
        <v>4700</v>
      </c>
    </row>
    <row r="31" spans="1:19" ht="15.75" x14ac:dyDescent="0.25">
      <c r="A31" s="2">
        <v>27</v>
      </c>
      <c r="B31" s="2" t="s">
        <v>10</v>
      </c>
      <c r="C31" s="2" t="s">
        <v>48</v>
      </c>
      <c r="D31" s="3">
        <v>41143</v>
      </c>
      <c r="E31" s="3" t="s">
        <v>108</v>
      </c>
      <c r="F31" s="3" t="s">
        <v>150</v>
      </c>
      <c r="G31" s="3" t="s">
        <v>158</v>
      </c>
      <c r="H31" s="3" t="s">
        <v>74</v>
      </c>
      <c r="I31" s="3" t="s">
        <v>75</v>
      </c>
      <c r="J31" s="3" t="s">
        <v>76</v>
      </c>
      <c r="K31" s="3" t="s">
        <v>79</v>
      </c>
      <c r="L31" s="3" t="s">
        <v>141</v>
      </c>
      <c r="M31" s="2">
        <v>1870</v>
      </c>
      <c r="N31" s="2">
        <v>95</v>
      </c>
      <c r="O31" s="2" t="s">
        <v>3</v>
      </c>
      <c r="P31" s="2" t="s">
        <v>4</v>
      </c>
      <c r="Q31" s="2">
        <v>284048</v>
      </c>
      <c r="R31" s="9" t="s">
        <v>164</v>
      </c>
      <c r="S31" s="4">
        <v>4500</v>
      </c>
    </row>
    <row r="32" spans="1:19" ht="15.75" x14ac:dyDescent="0.25">
      <c r="A32" s="2">
        <v>28</v>
      </c>
      <c r="B32" s="2" t="s">
        <v>10</v>
      </c>
      <c r="C32" s="2" t="s">
        <v>49</v>
      </c>
      <c r="D32" s="3">
        <v>41133</v>
      </c>
      <c r="E32" s="3" t="s">
        <v>109</v>
      </c>
      <c r="F32" s="3" t="s">
        <v>150</v>
      </c>
      <c r="G32" s="3" t="s">
        <v>158</v>
      </c>
      <c r="H32" s="3" t="s">
        <v>74</v>
      </c>
      <c r="I32" s="3">
        <v>44548</v>
      </c>
      <c r="J32" s="3" t="s">
        <v>76</v>
      </c>
      <c r="K32" s="3" t="s">
        <v>101</v>
      </c>
      <c r="L32" s="3" t="s">
        <v>141</v>
      </c>
      <c r="M32" s="2">
        <v>2393</v>
      </c>
      <c r="N32" s="2">
        <v>124</v>
      </c>
      <c r="O32" s="2" t="s">
        <v>5</v>
      </c>
      <c r="P32" s="2" t="s">
        <v>4</v>
      </c>
      <c r="Q32" s="2">
        <v>200011</v>
      </c>
      <c r="R32" s="9" t="s">
        <v>164</v>
      </c>
      <c r="S32" s="4">
        <v>4900</v>
      </c>
    </row>
    <row r="33" spans="1:19" ht="15.75" x14ac:dyDescent="0.25">
      <c r="A33" s="2">
        <v>29</v>
      </c>
      <c r="B33" s="2" t="s">
        <v>11</v>
      </c>
      <c r="C33" s="2" t="s">
        <v>50</v>
      </c>
      <c r="D33" s="3">
        <v>40316</v>
      </c>
      <c r="E33" s="3" t="s">
        <v>110</v>
      </c>
      <c r="F33" s="3" t="s">
        <v>154</v>
      </c>
      <c r="G33" s="3" t="s">
        <v>158</v>
      </c>
      <c r="H33" s="3" t="s">
        <v>74</v>
      </c>
      <c r="I33" s="3" t="s">
        <v>75</v>
      </c>
      <c r="J33" s="3" t="s">
        <v>76</v>
      </c>
      <c r="K33" s="3" t="s">
        <v>79</v>
      </c>
      <c r="L33" s="3" t="s">
        <v>141</v>
      </c>
      <c r="M33" s="2">
        <v>2982</v>
      </c>
      <c r="N33" s="2">
        <v>127</v>
      </c>
      <c r="O33" s="2" t="s">
        <v>3</v>
      </c>
      <c r="P33" s="2" t="s">
        <v>6</v>
      </c>
      <c r="Q33" s="2">
        <v>217869</v>
      </c>
      <c r="R33" s="9" t="s">
        <v>164</v>
      </c>
      <c r="S33" s="4">
        <v>15100</v>
      </c>
    </row>
    <row r="34" spans="1:19" ht="15.75" x14ac:dyDescent="0.25">
      <c r="A34" s="2">
        <v>30</v>
      </c>
      <c r="B34" s="2" t="s">
        <v>12</v>
      </c>
      <c r="C34" s="2" t="s">
        <v>51</v>
      </c>
      <c r="D34" s="3">
        <v>39702</v>
      </c>
      <c r="E34" s="3" t="s">
        <v>111</v>
      </c>
      <c r="F34" s="3" t="s">
        <v>150</v>
      </c>
      <c r="G34" s="3" t="s">
        <v>158</v>
      </c>
      <c r="H34" s="3" t="s">
        <v>81</v>
      </c>
      <c r="I34" s="3" t="s">
        <v>75</v>
      </c>
      <c r="J34" s="3" t="s">
        <v>144</v>
      </c>
      <c r="K34" s="3" t="s">
        <v>83</v>
      </c>
      <c r="L34" s="3" t="s">
        <v>141</v>
      </c>
      <c r="M34" s="2">
        <v>1896</v>
      </c>
      <c r="N34" s="2">
        <v>55</v>
      </c>
      <c r="O34" s="2" t="s">
        <v>3</v>
      </c>
      <c r="P34" s="2" t="s">
        <v>4</v>
      </c>
      <c r="Q34" s="2">
        <v>245930</v>
      </c>
      <c r="R34" s="9" t="s">
        <v>164</v>
      </c>
      <c r="S34" s="4">
        <v>2900</v>
      </c>
    </row>
    <row r="35" spans="1:19" ht="15.75" x14ac:dyDescent="0.25">
      <c r="A35" s="2">
        <v>31</v>
      </c>
      <c r="B35" s="2" t="s">
        <v>12</v>
      </c>
      <c r="C35" s="2" t="s">
        <v>52</v>
      </c>
      <c r="D35" s="3">
        <v>40143</v>
      </c>
      <c r="E35" s="3" t="s">
        <v>112</v>
      </c>
      <c r="F35" s="3" t="s">
        <v>150</v>
      </c>
      <c r="G35" s="3" t="s">
        <v>158</v>
      </c>
      <c r="H35" s="3" t="s">
        <v>81</v>
      </c>
      <c r="I35" s="3" t="s">
        <v>75</v>
      </c>
      <c r="J35" s="3" t="s">
        <v>144</v>
      </c>
      <c r="K35" s="3" t="s">
        <v>83</v>
      </c>
      <c r="L35" s="3" t="s">
        <v>141</v>
      </c>
      <c r="M35" s="2">
        <v>1896</v>
      </c>
      <c r="N35" s="2">
        <v>55</v>
      </c>
      <c r="O35" s="2" t="s">
        <v>3</v>
      </c>
      <c r="P35" s="2" t="s">
        <v>4</v>
      </c>
      <c r="Q35" s="2">
        <v>159858</v>
      </c>
      <c r="R35" s="9" t="s">
        <v>164</v>
      </c>
      <c r="S35" s="4">
        <v>3500</v>
      </c>
    </row>
    <row r="36" spans="1:19" ht="15.75" x14ac:dyDescent="0.25">
      <c r="A36" s="2">
        <v>32</v>
      </c>
      <c r="B36" s="2" t="s">
        <v>12</v>
      </c>
      <c r="C36" s="2" t="s">
        <v>53</v>
      </c>
      <c r="D36" s="3">
        <v>40420</v>
      </c>
      <c r="E36" s="3" t="s">
        <v>113</v>
      </c>
      <c r="F36" s="3" t="s">
        <v>150</v>
      </c>
      <c r="G36" s="3" t="s">
        <v>158</v>
      </c>
      <c r="H36" s="3" t="s">
        <v>81</v>
      </c>
      <c r="I36" s="3" t="s">
        <v>75</v>
      </c>
      <c r="J36" s="3" t="s">
        <v>144</v>
      </c>
      <c r="K36" s="3" t="s">
        <v>83</v>
      </c>
      <c r="L36" s="3" t="s">
        <v>141</v>
      </c>
      <c r="M36" s="2">
        <v>1896</v>
      </c>
      <c r="N36" s="2">
        <v>55</v>
      </c>
      <c r="O36" s="2" t="s">
        <v>3</v>
      </c>
      <c r="P36" s="2" t="s">
        <v>4</v>
      </c>
      <c r="Q36" s="2">
        <v>116999</v>
      </c>
      <c r="R36" s="9" t="s">
        <v>164</v>
      </c>
      <c r="S36" s="4">
        <v>4000</v>
      </c>
    </row>
    <row r="37" spans="1:19" ht="15.75" x14ac:dyDescent="0.25">
      <c r="A37" s="2">
        <v>33</v>
      </c>
      <c r="B37" s="2" t="s">
        <v>12</v>
      </c>
      <c r="C37" s="2" t="s">
        <v>54</v>
      </c>
      <c r="D37" s="3">
        <v>40494</v>
      </c>
      <c r="E37" s="3" t="s">
        <v>114</v>
      </c>
      <c r="F37" s="3" t="s">
        <v>150</v>
      </c>
      <c r="G37" s="3" t="s">
        <v>158</v>
      </c>
      <c r="H37" s="3" t="s">
        <v>81</v>
      </c>
      <c r="I37" s="3" t="s">
        <v>75</v>
      </c>
      <c r="J37" s="3" t="s">
        <v>76</v>
      </c>
      <c r="K37" s="3" t="s">
        <v>83</v>
      </c>
      <c r="L37" s="3" t="s">
        <v>141</v>
      </c>
      <c r="M37" s="2">
        <v>1598</v>
      </c>
      <c r="N37" s="2">
        <v>55</v>
      </c>
      <c r="O37" s="2" t="s">
        <v>3</v>
      </c>
      <c r="P37" s="2" t="s">
        <v>4</v>
      </c>
      <c r="Q37" s="2">
        <v>143598</v>
      </c>
      <c r="R37" s="9" t="s">
        <v>164</v>
      </c>
      <c r="S37" s="4">
        <v>3900</v>
      </c>
    </row>
    <row r="38" spans="1:19" ht="15.75" x14ac:dyDescent="0.25">
      <c r="A38" s="2">
        <v>34</v>
      </c>
      <c r="B38" s="2" t="s">
        <v>12</v>
      </c>
      <c r="C38" s="2" t="s">
        <v>55</v>
      </c>
      <c r="D38" s="3">
        <v>40801</v>
      </c>
      <c r="E38" s="3" t="s">
        <v>115</v>
      </c>
      <c r="F38" s="3" t="s">
        <v>150</v>
      </c>
      <c r="G38" s="3" t="s">
        <v>158</v>
      </c>
      <c r="H38" s="3" t="s">
        <v>81</v>
      </c>
      <c r="I38" s="3" t="s">
        <v>75</v>
      </c>
      <c r="J38" s="3" t="s">
        <v>144</v>
      </c>
      <c r="K38" s="3" t="s">
        <v>83</v>
      </c>
      <c r="L38" s="3" t="s">
        <v>141</v>
      </c>
      <c r="M38" s="2">
        <v>1595</v>
      </c>
      <c r="N38" s="2">
        <v>55</v>
      </c>
      <c r="O38" s="2" t="s">
        <v>3</v>
      </c>
      <c r="P38" s="2" t="s">
        <v>4</v>
      </c>
      <c r="Q38" s="2">
        <v>102208</v>
      </c>
      <c r="R38" s="9" t="s">
        <v>164</v>
      </c>
      <c r="S38" s="4">
        <v>4000</v>
      </c>
    </row>
    <row r="39" spans="1:19" ht="15.75" x14ac:dyDescent="0.25">
      <c r="A39" s="2">
        <v>35</v>
      </c>
      <c r="B39" s="2" t="s">
        <v>12</v>
      </c>
      <c r="C39" s="2" t="s">
        <v>56</v>
      </c>
      <c r="D39" s="3">
        <v>41956</v>
      </c>
      <c r="E39" s="3" t="s">
        <v>116</v>
      </c>
      <c r="F39" s="3" t="s">
        <v>150</v>
      </c>
      <c r="G39" s="3" t="s">
        <v>158</v>
      </c>
      <c r="H39" s="3" t="s">
        <v>81</v>
      </c>
      <c r="I39" s="3" t="s">
        <v>75</v>
      </c>
      <c r="J39" s="3" t="s">
        <v>144</v>
      </c>
      <c r="K39" s="3" t="s">
        <v>101</v>
      </c>
      <c r="L39" s="3" t="s">
        <v>142</v>
      </c>
      <c r="M39" s="2">
        <v>1598</v>
      </c>
      <c r="N39" s="2">
        <v>55</v>
      </c>
      <c r="O39" s="2" t="s">
        <v>3</v>
      </c>
      <c r="P39" s="2" t="s">
        <v>4</v>
      </c>
      <c r="Q39" s="2">
        <v>85185</v>
      </c>
      <c r="R39" s="9" t="s">
        <v>164</v>
      </c>
      <c r="S39" s="4">
        <v>5600</v>
      </c>
    </row>
    <row r="40" spans="1:19" ht="15.75" x14ac:dyDescent="0.25">
      <c r="A40" s="2">
        <v>36</v>
      </c>
      <c r="B40" s="2" t="s">
        <v>12</v>
      </c>
      <c r="C40" s="2" t="s">
        <v>57</v>
      </c>
      <c r="D40" s="3">
        <v>37435</v>
      </c>
      <c r="E40" s="3" t="s">
        <v>117</v>
      </c>
      <c r="F40" s="3" t="s">
        <v>151</v>
      </c>
      <c r="G40" s="3" t="s">
        <v>158</v>
      </c>
      <c r="H40" s="3" t="s">
        <v>81</v>
      </c>
      <c r="I40" s="3" t="s">
        <v>75</v>
      </c>
      <c r="J40" s="3" t="s">
        <v>76</v>
      </c>
      <c r="K40" s="3" t="s">
        <v>118</v>
      </c>
      <c r="L40" s="3" t="s">
        <v>142</v>
      </c>
      <c r="M40" s="2">
        <v>1896</v>
      </c>
      <c r="N40" s="2">
        <v>47</v>
      </c>
      <c r="O40" s="2" t="s">
        <v>3</v>
      </c>
      <c r="P40" s="2" t="s">
        <v>4</v>
      </c>
      <c r="Q40" s="2">
        <v>238463</v>
      </c>
      <c r="R40" s="9" t="s">
        <v>164</v>
      </c>
      <c r="S40" s="4">
        <v>600</v>
      </c>
    </row>
    <row r="41" spans="1:19" x14ac:dyDescent="0.25">
      <c r="A41" s="2">
        <v>37</v>
      </c>
      <c r="B41" s="2" t="s">
        <v>13</v>
      </c>
      <c r="C41" s="2" t="s">
        <v>58</v>
      </c>
      <c r="D41" s="3">
        <v>40161</v>
      </c>
      <c r="E41" s="3" t="s">
        <v>119</v>
      </c>
      <c r="F41" s="3" t="s">
        <v>155</v>
      </c>
      <c r="G41" s="3" t="s">
        <v>157</v>
      </c>
      <c r="H41" s="3" t="s">
        <v>120</v>
      </c>
      <c r="I41" s="3" t="s">
        <v>75</v>
      </c>
      <c r="J41" s="3" t="s">
        <v>144</v>
      </c>
      <c r="K41" s="3" t="s">
        <v>83</v>
      </c>
      <c r="L41" s="3" t="s">
        <v>142</v>
      </c>
      <c r="M41" s="2">
        <v>2461</v>
      </c>
      <c r="N41" s="2">
        <v>100</v>
      </c>
      <c r="O41" s="2" t="s">
        <v>3</v>
      </c>
      <c r="P41" s="2" t="s">
        <v>4</v>
      </c>
      <c r="Q41" s="2">
        <v>142621</v>
      </c>
      <c r="R41" s="2" t="s">
        <v>163</v>
      </c>
      <c r="S41" s="4">
        <v>8833</v>
      </c>
    </row>
    <row r="42" spans="1:19" x14ac:dyDescent="0.25">
      <c r="A42" s="2">
        <v>38</v>
      </c>
      <c r="B42" s="2" t="s">
        <v>14</v>
      </c>
      <c r="C42" s="2" t="s">
        <v>59</v>
      </c>
      <c r="D42" s="3">
        <v>40177</v>
      </c>
      <c r="E42" s="3" t="s">
        <v>121</v>
      </c>
      <c r="F42" s="3" t="s">
        <v>151</v>
      </c>
      <c r="G42" s="3" t="s">
        <v>157</v>
      </c>
      <c r="H42" s="3" t="s">
        <v>81</v>
      </c>
      <c r="I42" s="3" t="s">
        <v>75</v>
      </c>
      <c r="J42" s="3" t="s">
        <v>144</v>
      </c>
      <c r="K42" s="3" t="s">
        <v>83</v>
      </c>
      <c r="L42" s="3" t="s">
        <v>143</v>
      </c>
      <c r="M42" s="2">
        <v>1968</v>
      </c>
      <c r="N42" s="2">
        <v>103</v>
      </c>
      <c r="O42" s="2" t="s">
        <v>3</v>
      </c>
      <c r="P42" s="2" t="s">
        <v>4</v>
      </c>
      <c r="Q42" s="2">
        <v>218149</v>
      </c>
      <c r="R42" s="2" t="s">
        <v>163</v>
      </c>
      <c r="S42" s="4">
        <v>6800</v>
      </c>
    </row>
    <row r="43" spans="1:19" x14ac:dyDescent="0.25">
      <c r="A43" s="2">
        <v>39</v>
      </c>
      <c r="B43" s="2" t="s">
        <v>14</v>
      </c>
      <c r="C43" s="2" t="s">
        <v>60</v>
      </c>
      <c r="D43" s="3">
        <v>42002</v>
      </c>
      <c r="E43" s="3" t="s">
        <v>122</v>
      </c>
      <c r="F43" s="3" t="s">
        <v>156</v>
      </c>
      <c r="G43" s="3" t="s">
        <v>157</v>
      </c>
      <c r="H43" s="3" t="s">
        <v>81</v>
      </c>
      <c r="I43" s="3" t="s">
        <v>75</v>
      </c>
      <c r="J43" s="3" t="s">
        <v>144</v>
      </c>
      <c r="K43" s="3" t="s">
        <v>101</v>
      </c>
      <c r="L43" s="3" t="s">
        <v>143</v>
      </c>
      <c r="M43" s="2">
        <v>1968</v>
      </c>
      <c r="N43" s="2">
        <v>103</v>
      </c>
      <c r="O43" s="2" t="s">
        <v>3</v>
      </c>
      <c r="P43" s="2" t="s">
        <v>4</v>
      </c>
      <c r="Q43" s="2">
        <v>194377</v>
      </c>
      <c r="R43" s="2" t="s">
        <v>163</v>
      </c>
      <c r="S43" s="4">
        <v>10648</v>
      </c>
    </row>
    <row r="44" spans="1:19" ht="15.75" x14ac:dyDescent="0.25">
      <c r="A44" s="2">
        <v>40</v>
      </c>
      <c r="B44" s="2" t="s">
        <v>12</v>
      </c>
      <c r="C44" s="2" t="s">
        <v>61</v>
      </c>
      <c r="D44" s="3">
        <v>40801</v>
      </c>
      <c r="E44" s="3" t="s">
        <v>123</v>
      </c>
      <c r="F44" s="3" t="s">
        <v>150</v>
      </c>
      <c r="G44" s="3" t="s">
        <v>158</v>
      </c>
      <c r="H44" s="3" t="s">
        <v>81</v>
      </c>
      <c r="I44" s="3" t="s">
        <v>75</v>
      </c>
      <c r="J44" s="3" t="s">
        <v>76</v>
      </c>
      <c r="K44" s="3" t="s">
        <v>83</v>
      </c>
      <c r="L44" s="3" t="s">
        <v>143</v>
      </c>
      <c r="M44" s="2">
        <v>1595</v>
      </c>
      <c r="N44" s="2">
        <v>55</v>
      </c>
      <c r="O44" s="2" t="s">
        <v>3</v>
      </c>
      <c r="P44" s="2" t="s">
        <v>4</v>
      </c>
      <c r="Q44" s="2">
        <v>195817</v>
      </c>
      <c r="R44" s="9" t="s">
        <v>164</v>
      </c>
      <c r="S44" s="4">
        <v>3700</v>
      </c>
    </row>
    <row r="45" spans="1:19" ht="15.75" x14ac:dyDescent="0.25">
      <c r="A45" s="2">
        <v>41</v>
      </c>
      <c r="B45" s="2" t="s">
        <v>12</v>
      </c>
      <c r="C45" s="2" t="s">
        <v>62</v>
      </c>
      <c r="D45" s="3">
        <v>41544</v>
      </c>
      <c r="E45" s="3" t="s">
        <v>124</v>
      </c>
      <c r="F45" s="3" t="s">
        <v>150</v>
      </c>
      <c r="G45" s="3" t="s">
        <v>158</v>
      </c>
      <c r="H45" s="3" t="s">
        <v>81</v>
      </c>
      <c r="I45" s="3" t="s">
        <v>75</v>
      </c>
      <c r="J45" s="3" t="s">
        <v>76</v>
      </c>
      <c r="K45" s="3" t="s">
        <v>83</v>
      </c>
      <c r="L45" s="3" t="s">
        <v>143</v>
      </c>
      <c r="M45" s="2">
        <v>1598</v>
      </c>
      <c r="N45" s="2">
        <v>55</v>
      </c>
      <c r="O45" s="2" t="s">
        <v>3</v>
      </c>
      <c r="P45" s="2" t="s">
        <v>4</v>
      </c>
      <c r="Q45" s="2">
        <v>170008</v>
      </c>
      <c r="R45" s="9" t="s">
        <v>164</v>
      </c>
      <c r="S45" s="4">
        <v>4300</v>
      </c>
    </row>
    <row r="46" spans="1:19" x14ac:dyDescent="0.25">
      <c r="A46" s="2">
        <v>42</v>
      </c>
      <c r="B46" s="2" t="s">
        <v>13</v>
      </c>
      <c r="C46" s="2" t="s">
        <v>63</v>
      </c>
      <c r="D46" s="3">
        <v>40850</v>
      </c>
      <c r="E46" s="3" t="s">
        <v>125</v>
      </c>
      <c r="F46" s="3" t="s">
        <v>155</v>
      </c>
      <c r="G46" s="3" t="s">
        <v>157</v>
      </c>
      <c r="H46" s="3" t="s">
        <v>120</v>
      </c>
      <c r="I46" s="3" t="s">
        <v>75</v>
      </c>
      <c r="J46" s="3" t="s">
        <v>76</v>
      </c>
      <c r="K46" s="3" t="s">
        <v>126</v>
      </c>
      <c r="L46" s="3" t="s">
        <v>143</v>
      </c>
      <c r="M46" s="2">
        <v>1968</v>
      </c>
      <c r="N46" s="2">
        <v>100</v>
      </c>
      <c r="O46" s="2" t="s">
        <v>3</v>
      </c>
      <c r="P46" s="2" t="s">
        <v>4</v>
      </c>
      <c r="Q46" s="2">
        <v>168581</v>
      </c>
      <c r="R46" s="2" t="s">
        <v>163</v>
      </c>
      <c r="S46" s="4">
        <v>9438</v>
      </c>
    </row>
    <row r="47" spans="1:19" x14ac:dyDescent="0.25">
      <c r="A47" s="2">
        <v>43</v>
      </c>
      <c r="B47" s="2" t="s">
        <v>14</v>
      </c>
      <c r="C47" s="2" t="s">
        <v>64</v>
      </c>
      <c r="D47" s="3">
        <v>41618</v>
      </c>
      <c r="E47" s="3" t="s">
        <v>127</v>
      </c>
      <c r="F47" s="3" t="s">
        <v>156</v>
      </c>
      <c r="G47" s="3" t="s">
        <v>157</v>
      </c>
      <c r="H47" s="3" t="s">
        <v>81</v>
      </c>
      <c r="I47" s="3" t="s">
        <v>75</v>
      </c>
      <c r="J47" s="3" t="s">
        <v>76</v>
      </c>
      <c r="K47" s="3" t="s">
        <v>83</v>
      </c>
      <c r="L47" s="3" t="s">
        <v>143</v>
      </c>
      <c r="M47" s="2">
        <v>1968</v>
      </c>
      <c r="N47" s="2">
        <v>103</v>
      </c>
      <c r="O47" s="2" t="s">
        <v>3</v>
      </c>
      <c r="P47" s="2" t="s">
        <v>4</v>
      </c>
      <c r="Q47" s="2">
        <v>217780</v>
      </c>
      <c r="R47" s="2" t="s">
        <v>163</v>
      </c>
      <c r="S47" s="4">
        <v>9438</v>
      </c>
    </row>
    <row r="48" spans="1:19" s="8" customFormat="1" x14ac:dyDescent="0.25">
      <c r="A48" s="5"/>
      <c r="B48" s="5"/>
      <c r="C48" s="5"/>
      <c r="D48" s="5"/>
      <c r="E48" s="5"/>
      <c r="F48" s="5"/>
      <c r="G48" s="5"/>
      <c r="H48" s="5"/>
      <c r="I48" s="5"/>
      <c r="J48" s="5"/>
      <c r="K48" s="5"/>
      <c r="L48" s="5"/>
      <c r="M48" s="5"/>
      <c r="N48" s="5"/>
      <c r="O48" s="5"/>
      <c r="P48" s="5"/>
      <c r="Q48" s="5"/>
      <c r="R48" s="5"/>
      <c r="S48" s="6">
        <f>SUM(S5:S47)</f>
        <v>244857</v>
      </c>
    </row>
    <row r="50" spans="1:1" ht="15.75" x14ac:dyDescent="0.25">
      <c r="A50" s="10" t="s">
        <v>162</v>
      </c>
    </row>
    <row r="51" spans="1:1" ht="15.75" x14ac:dyDescent="0.25">
      <c r="A51" s="10" t="s">
        <v>161</v>
      </c>
    </row>
  </sheetData>
  <autoFilter ref="A4:S48" xr:uid="{3A30CC7B-A23D-4686-B760-94CAF1970CC4}"/>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AB AmberGrid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Morta Lialytė</dc:creator>
  <cp:lastModifiedBy>Morta Lialytė</cp:lastModifiedBy>
  <cp:lastPrinted>2021-11-03T13:02:26Z</cp:lastPrinted>
  <dcterms:created xsi:type="dcterms:W3CDTF">2021-10-06T05:55:23Z</dcterms:created>
  <dcterms:modified xsi:type="dcterms:W3CDTF">2021-11-15T10:33:29Z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464948-aeeb-436c-a291-ab13687dc8ce_Enabled">
    <vt:lpwstr>true</vt:lpwstr>
  </property>
  <property fmtid="{D5CDD505-2E9C-101B-9397-08002B2CF9AE}" pid="3" name="MSIP_Label_75464948-aeeb-436c-a291-ab13687dc8ce_SetDate">
    <vt:lpwstr>2021-10-06T05:55:24Z</vt:lpwstr>
  </property>
  <property fmtid="{D5CDD505-2E9C-101B-9397-08002B2CF9AE}" pid="4" name="MSIP_Label_75464948-aeeb-436c-a291-ab13687dc8ce_Method">
    <vt:lpwstr>Standard</vt:lpwstr>
  </property>
  <property fmtid="{D5CDD505-2E9C-101B-9397-08002B2CF9AE}" pid="5" name="MSIP_Label_75464948-aeeb-436c-a291-ab13687dc8ce_Name">
    <vt:lpwstr>Internal</vt:lpwstr>
  </property>
  <property fmtid="{D5CDD505-2E9C-101B-9397-08002B2CF9AE}" pid="6" name="MSIP_Label_75464948-aeeb-436c-a291-ab13687dc8ce_SiteId">
    <vt:lpwstr>e54289c6-b630-4215-acc5-57eec01212d6</vt:lpwstr>
  </property>
  <property fmtid="{D5CDD505-2E9C-101B-9397-08002B2CF9AE}" pid="7" name="MSIP_Label_75464948-aeeb-436c-a291-ab13687dc8ce_ActionId">
    <vt:lpwstr>44680524-8613-44c3-9267-5849bdfa890c</vt:lpwstr>
  </property>
  <property fmtid="{D5CDD505-2E9C-101B-9397-08002B2CF9AE}" pid="8" name="MSIP_Label_75464948-aeeb-436c-a291-ab13687dc8ce_ContentBits">
    <vt:lpwstr>0</vt:lpwstr>
  </property>
</Properties>
</file>